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Operator2\Desktop\"/>
    </mc:Choice>
  </mc:AlternateContent>
  <xr:revisionPtr revIDLastSave="0" documentId="13_ncr:1_{A8FAF994-CF33-4BAE-AD32-ECA5779661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4" i="1" l="1"/>
  <c r="J65" i="1"/>
  <c r="J39" i="1"/>
  <c r="J38" i="1"/>
  <c r="J28" i="1"/>
  <c r="J26" i="1"/>
  <c r="J24" i="1"/>
  <c r="J23" i="1"/>
  <c r="J9" i="1"/>
  <c r="J8" i="1"/>
  <c r="J66" i="1" l="1"/>
  <c r="J58" i="1"/>
  <c r="J57" i="1"/>
  <c r="J56" i="1"/>
  <c r="J55" i="1"/>
  <c r="J54" i="1"/>
  <c r="J53" i="1"/>
  <c r="J52" i="1"/>
  <c r="J51" i="1"/>
  <c r="J49" i="1"/>
  <c r="J46" i="1"/>
  <c r="J42" i="1"/>
  <c r="J40" i="1"/>
  <c r="J37" i="1"/>
  <c r="J36" i="1"/>
  <c r="J35" i="1"/>
  <c r="J18" i="1"/>
  <c r="J17" i="1"/>
  <c r="J16" i="1"/>
  <c r="J15" i="1"/>
  <c r="J14" i="1"/>
  <c r="J13" i="1"/>
  <c r="J10" i="1"/>
  <c r="J31" i="1" l="1"/>
  <c r="J63" i="1" l="1"/>
  <c r="J68" i="1"/>
  <c r="J70" i="1"/>
  <c r="J67" i="1"/>
  <c r="J69" i="1"/>
  <c r="J29" i="1"/>
  <c r="J33" i="1"/>
  <c r="J25" i="1"/>
  <c r="J27" i="1"/>
  <c r="J34" i="1"/>
  <c r="J30" i="1"/>
  <c r="J41" i="1"/>
  <c r="J32" i="1"/>
  <c r="J43" i="1"/>
  <c r="J45" i="1"/>
  <c r="J44" i="1"/>
  <c r="J48" i="1"/>
  <c r="J47" i="1"/>
  <c r="J50" i="1"/>
  <c r="J11" i="1"/>
  <c r="J7" i="1"/>
  <c r="J12" i="1"/>
</calcChain>
</file>

<file path=xl/sharedStrings.xml><?xml version="1.0" encoding="utf-8"?>
<sst xmlns="http://schemas.openxmlformats.org/spreadsheetml/2006/main" count="157" uniqueCount="115">
  <si>
    <t>Poradie</t>
  </si>
  <si>
    <t>Meno a priezvisko</t>
  </si>
  <si>
    <t>Klub</t>
  </si>
  <si>
    <t>1. kolo</t>
  </si>
  <si>
    <t>2. kolo</t>
  </si>
  <si>
    <t>3. kolo</t>
  </si>
  <si>
    <t>4. kolo</t>
  </si>
  <si>
    <t>Miriam Reisteterová</t>
  </si>
  <si>
    <t>LK Metropol Košice</t>
  </si>
  <si>
    <t>Eva Šuhajdová</t>
  </si>
  <si>
    <t>KB Predajná</t>
  </si>
  <si>
    <t>Marína Tripšanská</t>
  </si>
  <si>
    <t>KBT Spiš</t>
  </si>
  <si>
    <t>Martina Kleinová</t>
  </si>
  <si>
    <t>ŠK Kriváň Važec</t>
  </si>
  <si>
    <t xml:space="preserve">ročník </t>
  </si>
  <si>
    <t>Súčet</t>
  </si>
  <si>
    <t>Miroslava Zuzíková</t>
  </si>
  <si>
    <t>ŠKP Martin</t>
  </si>
  <si>
    <t>1.</t>
  </si>
  <si>
    <t>2.</t>
  </si>
  <si>
    <t>3.</t>
  </si>
  <si>
    <t>4.</t>
  </si>
  <si>
    <t>5.</t>
  </si>
  <si>
    <t>ročník</t>
  </si>
  <si>
    <t xml:space="preserve">Súčet </t>
  </si>
  <si>
    <t>Ján Holiga</t>
  </si>
  <si>
    <t>Michal Jurčo</t>
  </si>
  <si>
    <t>ŠKP Vysoké Tatry</t>
  </si>
  <si>
    <t>Richard Demeter</t>
  </si>
  <si>
    <t>Pavol Horniak</t>
  </si>
  <si>
    <t>MKL Kremnica</t>
  </si>
  <si>
    <t>Radovan Cienik</t>
  </si>
  <si>
    <t>František Klement</t>
  </si>
  <si>
    <t>KL Nováky</t>
  </si>
  <si>
    <t>Matej Orsag</t>
  </si>
  <si>
    <t>Ján Berčík</t>
  </si>
  <si>
    <t>Edo Kostelník</t>
  </si>
  <si>
    <t>Viliam Trizna</t>
  </si>
  <si>
    <t>KBL Jasná LM</t>
  </si>
  <si>
    <t>Peter Duračinský</t>
  </si>
  <si>
    <t>Tomáš Bartko</t>
  </si>
  <si>
    <t>Peter Schlank</t>
  </si>
  <si>
    <t>Ski klub Selce</t>
  </si>
  <si>
    <t>Daniel Murgač</t>
  </si>
  <si>
    <t>Hnilčík</t>
  </si>
  <si>
    <t>Dušan Augustiňák</t>
  </si>
  <si>
    <t xml:space="preserve">Ski Veteran </t>
  </si>
  <si>
    <t>František Šulek</t>
  </si>
  <si>
    <t>Ski team Jase Látky</t>
  </si>
  <si>
    <t>Pavol Tokár</t>
  </si>
  <si>
    <t>ŠK ŠOG Nitra</t>
  </si>
  <si>
    <t>Pavol Holeczy</t>
  </si>
  <si>
    <t>BMSC</t>
  </si>
  <si>
    <t>Meno a Priezvisko</t>
  </si>
  <si>
    <t>Pavol Jankech</t>
  </si>
  <si>
    <t>Milan Marton</t>
  </si>
  <si>
    <t>Ján Uher</t>
  </si>
  <si>
    <t xml:space="preserve">Gerard Parilák </t>
  </si>
  <si>
    <t>Jozef Klimčák</t>
  </si>
  <si>
    <t>SVET</t>
  </si>
  <si>
    <t>Pavol Šiarnik</t>
  </si>
  <si>
    <t xml:space="preserve">Spracoval: Ján Holiga </t>
  </si>
  <si>
    <t>Peter Matieska</t>
  </si>
  <si>
    <t>6.</t>
  </si>
  <si>
    <t>Eva Lehotská</t>
  </si>
  <si>
    <t>7.</t>
  </si>
  <si>
    <t>8.</t>
  </si>
  <si>
    <t>Denisa Kalvaster</t>
  </si>
  <si>
    <t>ŠKP Bratislava</t>
  </si>
  <si>
    <t>9.</t>
  </si>
  <si>
    <t>Janka Debnárová</t>
  </si>
  <si>
    <t>LK Jase Látky</t>
  </si>
  <si>
    <t>10.</t>
  </si>
  <si>
    <t>Dana Bartalská Niňajová</t>
  </si>
  <si>
    <t>Lenka Plchová Kellová</t>
  </si>
  <si>
    <t>Opalisko Záv. Poruba</t>
  </si>
  <si>
    <t>11.</t>
  </si>
  <si>
    <t>Eliška Šnajderová</t>
  </si>
  <si>
    <t>ŠKP Banská Bystrica</t>
  </si>
  <si>
    <t>12.</t>
  </si>
  <si>
    <t>Jarmila Trčanová</t>
  </si>
  <si>
    <t>Ľuboslav Palguta</t>
  </si>
  <si>
    <t>ŠK Ski Ružomberok</t>
  </si>
  <si>
    <t>Michal Weiss</t>
  </si>
  <si>
    <t>Davorín Škvaridlo</t>
  </si>
  <si>
    <t>davorin.sk</t>
  </si>
  <si>
    <t>Lukáš Olejár</t>
  </si>
  <si>
    <t>Peter Sitárik</t>
  </si>
  <si>
    <t>LO KB Breza</t>
  </si>
  <si>
    <t>Milan Ivan</t>
  </si>
  <si>
    <t>BK Sliač</t>
  </si>
  <si>
    <t>Zdenko Koleda</t>
  </si>
  <si>
    <t>ŠKP Žilina</t>
  </si>
  <si>
    <t>Tomáš Hockicko</t>
  </si>
  <si>
    <t>Roman Reištetter</t>
  </si>
  <si>
    <t>Milan Škarvada</t>
  </si>
  <si>
    <t>Martin Bartík</t>
  </si>
  <si>
    <t>Ivan Zelený</t>
  </si>
  <si>
    <t>Alexander Kopčík</t>
  </si>
  <si>
    <t>Róbert Nemčík</t>
  </si>
  <si>
    <t>Jozef Janík</t>
  </si>
  <si>
    <t>ŠKP Trstená</t>
  </si>
  <si>
    <t>Vladimír Vician</t>
  </si>
  <si>
    <t>Daniel Bartko</t>
  </si>
  <si>
    <t>Marián Marko</t>
  </si>
  <si>
    <t>5.kolo</t>
  </si>
  <si>
    <t>5. kolo</t>
  </si>
  <si>
    <t>Milan Niňaj</t>
  </si>
  <si>
    <t>BK Opalisko</t>
  </si>
  <si>
    <t>René Miran</t>
  </si>
  <si>
    <t>Muži veteráni ABC</t>
  </si>
  <si>
    <t xml:space="preserve">Ženy veteránky </t>
  </si>
  <si>
    <t>Muži veteráni DE</t>
  </si>
  <si>
    <t>Pohár ZSL v behu na lyžiach sezóna 2021/22 - celkové hodnotenie - veteráni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</si>
</sst>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</xdr:col>
      <xdr:colOff>99060</xdr:colOff>
      <xdr:row>2</xdr:row>
      <xdr:rowOff>261457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E584EC76-73E4-473C-9E33-78D0A04B3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609600" cy="58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3"/>
  <sheetViews>
    <sheetView tabSelected="1" workbookViewId="0">
      <selection activeCell="I27" sqref="I27"/>
    </sheetView>
  </sheetViews>
  <sheetFormatPr defaultRowHeight="14.4" x14ac:dyDescent="0.3"/>
  <cols>
    <col min="1" max="1" width="8.109375" style="1" customWidth="1"/>
    <col min="2" max="2" width="24.44140625" customWidth="1"/>
    <col min="3" max="3" width="19.44140625" customWidth="1"/>
    <col min="8" max="9" width="9" customWidth="1"/>
  </cols>
  <sheetData>
    <row r="3" spans="1:10" ht="21" x14ac:dyDescent="0.4">
      <c r="C3" s="3" t="s">
        <v>114</v>
      </c>
      <c r="D3" s="3"/>
      <c r="E3" s="3"/>
    </row>
    <row r="4" spans="1:10" x14ac:dyDescent="0.3">
      <c r="A4" s="4" t="s">
        <v>112</v>
      </c>
    </row>
    <row r="6" spans="1:10" x14ac:dyDescent="0.3">
      <c r="A6" s="8" t="s">
        <v>0</v>
      </c>
      <c r="B6" s="9" t="s">
        <v>1</v>
      </c>
      <c r="C6" s="9" t="s">
        <v>2</v>
      </c>
      <c r="D6" s="10" t="s">
        <v>15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106</v>
      </c>
      <c r="J6" s="10" t="s">
        <v>16</v>
      </c>
    </row>
    <row r="7" spans="1:10" x14ac:dyDescent="0.3">
      <c r="A7" s="6" t="s">
        <v>19</v>
      </c>
      <c r="B7" t="s">
        <v>13</v>
      </c>
      <c r="C7" t="s">
        <v>14</v>
      </c>
      <c r="D7" s="2">
        <v>1974</v>
      </c>
      <c r="E7" s="2">
        <v>50</v>
      </c>
      <c r="F7" s="2">
        <v>100</v>
      </c>
      <c r="G7" s="2">
        <v>100</v>
      </c>
      <c r="H7" s="2">
        <v>32</v>
      </c>
      <c r="I7" s="2"/>
      <c r="J7" s="7">
        <f t="shared" ref="J7:J18" si="0">SUM(E7:H7)</f>
        <v>282</v>
      </c>
    </row>
    <row r="8" spans="1:10" x14ac:dyDescent="0.3">
      <c r="A8" s="6" t="s">
        <v>20</v>
      </c>
      <c r="B8" t="s">
        <v>7</v>
      </c>
      <c r="C8" t="s">
        <v>8</v>
      </c>
      <c r="D8" s="2">
        <v>1975</v>
      </c>
      <c r="E8" s="2">
        <v>100</v>
      </c>
      <c r="F8" s="2"/>
      <c r="G8" s="2"/>
      <c r="H8" s="2">
        <v>80</v>
      </c>
      <c r="I8" s="2">
        <v>100</v>
      </c>
      <c r="J8" s="7">
        <f>SUM(E8:I8)</f>
        <v>280</v>
      </c>
    </row>
    <row r="9" spans="1:10" x14ac:dyDescent="0.3">
      <c r="A9" s="6" t="s">
        <v>21</v>
      </c>
      <c r="B9" t="s">
        <v>9</v>
      </c>
      <c r="C9" t="s">
        <v>10</v>
      </c>
      <c r="D9" s="2">
        <v>1988</v>
      </c>
      <c r="E9" s="2">
        <v>80</v>
      </c>
      <c r="F9" s="2"/>
      <c r="G9" s="2"/>
      <c r="H9" s="2">
        <v>60</v>
      </c>
      <c r="I9" s="2">
        <v>80</v>
      </c>
      <c r="J9" s="7">
        <f>SUM(E9:I9)</f>
        <v>220</v>
      </c>
    </row>
    <row r="10" spans="1:10" x14ac:dyDescent="0.3">
      <c r="A10" s="6" t="s">
        <v>22</v>
      </c>
      <c r="B10" t="s">
        <v>65</v>
      </c>
      <c r="C10" t="s">
        <v>18</v>
      </c>
      <c r="D10" s="2">
        <v>1983</v>
      </c>
      <c r="E10" s="2"/>
      <c r="F10" s="2"/>
      <c r="G10" s="2"/>
      <c r="H10" s="2">
        <v>100</v>
      </c>
      <c r="I10" s="2"/>
      <c r="J10" s="7">
        <f t="shared" si="0"/>
        <v>100</v>
      </c>
    </row>
    <row r="11" spans="1:10" x14ac:dyDescent="0.3">
      <c r="A11" s="6" t="s">
        <v>23</v>
      </c>
      <c r="B11" t="s">
        <v>17</v>
      </c>
      <c r="C11" t="s">
        <v>18</v>
      </c>
      <c r="D11" s="2">
        <v>1977</v>
      </c>
      <c r="E11" s="2">
        <v>45</v>
      </c>
      <c r="F11" s="2"/>
      <c r="G11" s="2"/>
      <c r="H11" s="2">
        <v>29</v>
      </c>
      <c r="I11" s="2"/>
      <c r="J11" s="7">
        <f t="shared" si="0"/>
        <v>74</v>
      </c>
    </row>
    <row r="12" spans="1:10" x14ac:dyDescent="0.3">
      <c r="A12" s="6" t="s">
        <v>64</v>
      </c>
      <c r="B12" t="s">
        <v>11</v>
      </c>
      <c r="C12" t="s">
        <v>12</v>
      </c>
      <c r="D12" s="2">
        <v>1975</v>
      </c>
      <c r="E12" s="2">
        <v>60</v>
      </c>
      <c r="F12" s="2"/>
      <c r="G12" s="2"/>
      <c r="H12" s="2"/>
      <c r="I12" s="2"/>
      <c r="J12" s="7">
        <f t="shared" si="0"/>
        <v>60</v>
      </c>
    </row>
    <row r="13" spans="1:10" x14ac:dyDescent="0.3">
      <c r="A13" s="6" t="s">
        <v>66</v>
      </c>
      <c r="B13" t="s">
        <v>75</v>
      </c>
      <c r="C13" t="s">
        <v>39</v>
      </c>
      <c r="D13" s="2">
        <v>1981</v>
      </c>
      <c r="E13" s="2"/>
      <c r="F13" s="2"/>
      <c r="G13" s="2"/>
      <c r="H13" s="2">
        <v>50</v>
      </c>
      <c r="I13" s="2"/>
      <c r="J13" s="7">
        <f t="shared" si="0"/>
        <v>50</v>
      </c>
    </row>
    <row r="14" spans="1:10" x14ac:dyDescent="0.3">
      <c r="A14" s="6" t="s">
        <v>67</v>
      </c>
      <c r="B14" t="s">
        <v>68</v>
      </c>
      <c r="C14" t="s">
        <v>69</v>
      </c>
      <c r="D14" s="2">
        <v>1988</v>
      </c>
      <c r="E14" s="2"/>
      <c r="F14" s="2"/>
      <c r="G14" s="2"/>
      <c r="H14" s="2">
        <v>45</v>
      </c>
      <c r="I14" s="2"/>
      <c r="J14" s="7">
        <f t="shared" si="0"/>
        <v>45</v>
      </c>
    </row>
    <row r="15" spans="1:10" x14ac:dyDescent="0.3">
      <c r="A15" s="6" t="s">
        <v>70</v>
      </c>
      <c r="B15" t="s">
        <v>71</v>
      </c>
      <c r="C15" t="s">
        <v>72</v>
      </c>
      <c r="D15" s="2">
        <v>1974</v>
      </c>
      <c r="E15" s="2"/>
      <c r="F15" s="2"/>
      <c r="G15" s="2"/>
      <c r="H15" s="2">
        <v>40</v>
      </c>
      <c r="I15" s="2"/>
      <c r="J15" s="7">
        <f t="shared" si="0"/>
        <v>40</v>
      </c>
    </row>
    <row r="16" spans="1:10" x14ac:dyDescent="0.3">
      <c r="A16" s="6" t="s">
        <v>73</v>
      </c>
      <c r="B16" t="s">
        <v>74</v>
      </c>
      <c r="C16" t="s">
        <v>76</v>
      </c>
      <c r="D16" s="2">
        <v>1969</v>
      </c>
      <c r="E16" s="2"/>
      <c r="F16" s="2"/>
      <c r="G16" s="2"/>
      <c r="H16" s="2">
        <v>36</v>
      </c>
      <c r="I16" s="2"/>
      <c r="J16" s="7">
        <f t="shared" si="0"/>
        <v>36</v>
      </c>
    </row>
    <row r="17" spans="1:10" x14ac:dyDescent="0.3">
      <c r="A17" s="6" t="s">
        <v>77</v>
      </c>
      <c r="B17" t="s">
        <v>78</v>
      </c>
      <c r="C17" t="s">
        <v>79</v>
      </c>
      <c r="D17" s="2">
        <v>1982</v>
      </c>
      <c r="E17" s="2"/>
      <c r="F17" s="2"/>
      <c r="G17" s="2"/>
      <c r="H17" s="2">
        <v>26</v>
      </c>
      <c r="I17" s="2"/>
      <c r="J17" s="7">
        <f t="shared" si="0"/>
        <v>26</v>
      </c>
    </row>
    <row r="18" spans="1:10" x14ac:dyDescent="0.3">
      <c r="A18" s="6" t="s">
        <v>80</v>
      </c>
      <c r="B18" t="s">
        <v>81</v>
      </c>
      <c r="C18" t="s">
        <v>72</v>
      </c>
      <c r="D18" s="2">
        <v>1971</v>
      </c>
      <c r="E18" s="2"/>
      <c r="F18" s="2"/>
      <c r="G18" s="2"/>
      <c r="H18" s="2">
        <v>24</v>
      </c>
      <c r="I18" s="2"/>
      <c r="J18" s="7">
        <f t="shared" si="0"/>
        <v>24</v>
      </c>
    </row>
    <row r="20" spans="1:10" x14ac:dyDescent="0.3">
      <c r="A20" s="4" t="s">
        <v>111</v>
      </c>
    </row>
    <row r="22" spans="1:10" x14ac:dyDescent="0.3">
      <c r="A22" s="8" t="s">
        <v>0</v>
      </c>
      <c r="B22" s="9" t="s">
        <v>1</v>
      </c>
      <c r="C22" s="9" t="s">
        <v>2</v>
      </c>
      <c r="D22" s="10" t="s">
        <v>24</v>
      </c>
      <c r="E22" s="10" t="s">
        <v>3</v>
      </c>
      <c r="F22" s="10" t="s">
        <v>4</v>
      </c>
      <c r="G22" s="10" t="s">
        <v>5</v>
      </c>
      <c r="H22" s="10" t="s">
        <v>6</v>
      </c>
      <c r="I22" s="10" t="s">
        <v>107</v>
      </c>
      <c r="J22" s="10" t="s">
        <v>25</v>
      </c>
    </row>
    <row r="23" spans="1:10" x14ac:dyDescent="0.3">
      <c r="A23" s="6">
        <v>1</v>
      </c>
      <c r="B23" t="s">
        <v>27</v>
      </c>
      <c r="C23" t="s">
        <v>28</v>
      </c>
      <c r="D23" s="2">
        <v>1972</v>
      </c>
      <c r="E23" s="11">
        <v>80</v>
      </c>
      <c r="F23" s="2">
        <v>80</v>
      </c>
      <c r="G23" s="2">
        <v>100</v>
      </c>
      <c r="H23" s="2">
        <v>100</v>
      </c>
      <c r="I23" s="2">
        <v>100</v>
      </c>
      <c r="J23" s="7">
        <f>SUM(F23:I23)</f>
        <v>380</v>
      </c>
    </row>
    <row r="24" spans="1:10" x14ac:dyDescent="0.3">
      <c r="A24" s="6">
        <v>2</v>
      </c>
      <c r="B24" t="s">
        <v>26</v>
      </c>
      <c r="C24" t="s">
        <v>18</v>
      </c>
      <c r="D24" s="2">
        <v>1977</v>
      </c>
      <c r="E24" s="2">
        <v>100</v>
      </c>
      <c r="F24" s="2">
        <v>100</v>
      </c>
      <c r="G24" s="2"/>
      <c r="H24" s="2"/>
      <c r="I24" s="2">
        <v>80</v>
      </c>
      <c r="J24" s="7">
        <f>SUM(E24:I24)</f>
        <v>280</v>
      </c>
    </row>
    <row r="25" spans="1:10" x14ac:dyDescent="0.3">
      <c r="A25" s="6">
        <v>3</v>
      </c>
      <c r="B25" t="s">
        <v>37</v>
      </c>
      <c r="C25" t="s">
        <v>10</v>
      </c>
      <c r="D25" s="2">
        <v>1969</v>
      </c>
      <c r="E25" s="2">
        <v>29</v>
      </c>
      <c r="F25" s="2">
        <v>40</v>
      </c>
      <c r="G25" s="2">
        <v>80</v>
      </c>
      <c r="H25" s="2">
        <v>29</v>
      </c>
      <c r="I25" s="2"/>
      <c r="J25" s="7">
        <f>SUM(E25:H25)</f>
        <v>178</v>
      </c>
    </row>
    <row r="26" spans="1:10" x14ac:dyDescent="0.3">
      <c r="A26" s="6">
        <v>4</v>
      </c>
      <c r="B26" t="s">
        <v>33</v>
      </c>
      <c r="C26" t="s">
        <v>34</v>
      </c>
      <c r="D26" s="2">
        <v>1973</v>
      </c>
      <c r="E26" s="2">
        <v>40</v>
      </c>
      <c r="F26" s="2">
        <v>50</v>
      </c>
      <c r="G26" s="2"/>
      <c r="H26" s="2"/>
      <c r="I26" s="2">
        <v>60</v>
      </c>
      <c r="J26" s="7">
        <f>SUM(E26:I26)</f>
        <v>150</v>
      </c>
    </row>
    <row r="27" spans="1:10" x14ac:dyDescent="0.3">
      <c r="A27" s="6">
        <v>5</v>
      </c>
      <c r="B27" t="s">
        <v>29</v>
      </c>
      <c r="C27" t="s">
        <v>18</v>
      </c>
      <c r="D27" s="2">
        <v>1965</v>
      </c>
      <c r="E27" s="2">
        <v>60</v>
      </c>
      <c r="F27" s="2"/>
      <c r="G27" s="2"/>
      <c r="H27" s="2">
        <v>80</v>
      </c>
      <c r="I27" s="2"/>
      <c r="J27" s="7">
        <f>SUM(E27:H27)</f>
        <v>140</v>
      </c>
    </row>
    <row r="28" spans="1:10" x14ac:dyDescent="0.3">
      <c r="A28" s="6">
        <v>6</v>
      </c>
      <c r="B28" t="s">
        <v>32</v>
      </c>
      <c r="C28" t="s">
        <v>18</v>
      </c>
      <c r="D28" s="2">
        <v>1978</v>
      </c>
      <c r="E28" s="2">
        <v>45</v>
      </c>
      <c r="F28" s="2"/>
      <c r="G28" s="2"/>
      <c r="H28" s="2">
        <v>40</v>
      </c>
      <c r="I28" s="2">
        <v>50</v>
      </c>
      <c r="J28" s="7">
        <f>SUM(E28:I28)</f>
        <v>135</v>
      </c>
    </row>
    <row r="29" spans="1:10" x14ac:dyDescent="0.3">
      <c r="A29" s="6">
        <v>7</v>
      </c>
      <c r="B29" t="s">
        <v>30</v>
      </c>
      <c r="C29" t="s">
        <v>31</v>
      </c>
      <c r="D29" s="2">
        <v>1969</v>
      </c>
      <c r="E29" s="2">
        <v>50</v>
      </c>
      <c r="F29" s="2">
        <v>45</v>
      </c>
      <c r="G29" s="2"/>
      <c r="H29" s="2"/>
      <c r="I29" s="2"/>
      <c r="J29" s="7">
        <f t="shared" ref="J29:J35" si="1">SUM(E29:H29)</f>
        <v>95</v>
      </c>
    </row>
    <row r="30" spans="1:10" x14ac:dyDescent="0.3">
      <c r="A30" s="6">
        <v>8</v>
      </c>
      <c r="B30" t="s">
        <v>36</v>
      </c>
      <c r="C30" t="s">
        <v>10</v>
      </c>
      <c r="D30" s="2">
        <v>1962</v>
      </c>
      <c r="E30" s="2">
        <v>32</v>
      </c>
      <c r="F30" s="2">
        <v>29</v>
      </c>
      <c r="G30" s="2"/>
      <c r="H30" s="2">
        <v>32</v>
      </c>
      <c r="I30" s="2"/>
      <c r="J30" s="7">
        <f t="shared" si="1"/>
        <v>93</v>
      </c>
    </row>
    <row r="31" spans="1:10" x14ac:dyDescent="0.3">
      <c r="A31" s="6">
        <v>9</v>
      </c>
      <c r="B31" t="s">
        <v>63</v>
      </c>
      <c r="C31" t="s">
        <v>34</v>
      </c>
      <c r="D31" s="2">
        <v>1983</v>
      </c>
      <c r="E31" s="2"/>
      <c r="F31" s="2"/>
      <c r="G31" s="2">
        <v>60</v>
      </c>
      <c r="H31" s="2">
        <v>16</v>
      </c>
      <c r="I31" s="2"/>
      <c r="J31" s="7">
        <f t="shared" si="1"/>
        <v>76</v>
      </c>
    </row>
    <row r="32" spans="1:10" x14ac:dyDescent="0.3">
      <c r="A32" s="6">
        <v>9</v>
      </c>
      <c r="B32" t="s">
        <v>38</v>
      </c>
      <c r="C32" t="s">
        <v>39</v>
      </c>
      <c r="D32" s="2">
        <v>1971</v>
      </c>
      <c r="E32" s="2">
        <v>26</v>
      </c>
      <c r="F32" s="2">
        <v>26</v>
      </c>
      <c r="G32" s="2"/>
      <c r="H32" s="2">
        <v>24</v>
      </c>
      <c r="I32" s="2"/>
      <c r="J32" s="7">
        <f t="shared" si="1"/>
        <v>76</v>
      </c>
    </row>
    <row r="33" spans="1:10" x14ac:dyDescent="0.3">
      <c r="A33" s="6">
        <v>11</v>
      </c>
      <c r="B33" t="s">
        <v>35</v>
      </c>
      <c r="C33" t="s">
        <v>8</v>
      </c>
      <c r="D33" s="2">
        <v>1987</v>
      </c>
      <c r="E33" s="2">
        <v>36</v>
      </c>
      <c r="F33" s="2">
        <v>36</v>
      </c>
      <c r="G33" s="2"/>
      <c r="H33" s="2"/>
      <c r="I33" s="2"/>
      <c r="J33" s="7">
        <f t="shared" si="1"/>
        <v>72</v>
      </c>
    </row>
    <row r="34" spans="1:10" x14ac:dyDescent="0.3">
      <c r="A34" s="6">
        <v>12</v>
      </c>
      <c r="B34" t="s">
        <v>46</v>
      </c>
      <c r="C34" t="s">
        <v>47</v>
      </c>
      <c r="D34" s="2">
        <v>1964</v>
      </c>
      <c r="E34" s="2"/>
      <c r="F34" s="2">
        <v>60</v>
      </c>
      <c r="G34" s="2"/>
      <c r="H34" s="2"/>
      <c r="I34" s="2"/>
      <c r="J34" s="7">
        <f t="shared" si="1"/>
        <v>60</v>
      </c>
    </row>
    <row r="35" spans="1:10" x14ac:dyDescent="0.3">
      <c r="A35" s="6">
        <v>12</v>
      </c>
      <c r="B35" t="s">
        <v>82</v>
      </c>
      <c r="C35" t="s">
        <v>83</v>
      </c>
      <c r="D35" s="2">
        <v>1978</v>
      </c>
      <c r="E35" s="2"/>
      <c r="F35" s="2"/>
      <c r="G35" s="2"/>
      <c r="H35" s="2">
        <v>60</v>
      </c>
      <c r="I35" s="2"/>
      <c r="J35" s="7">
        <f t="shared" si="1"/>
        <v>60</v>
      </c>
    </row>
    <row r="36" spans="1:10" x14ac:dyDescent="0.3">
      <c r="A36" s="6">
        <v>14</v>
      </c>
      <c r="B36" t="s">
        <v>84</v>
      </c>
      <c r="C36" t="s">
        <v>10</v>
      </c>
      <c r="D36" s="2">
        <v>1981</v>
      </c>
      <c r="E36" s="2"/>
      <c r="F36" s="2"/>
      <c r="G36" s="2"/>
      <c r="H36" s="2">
        <v>50</v>
      </c>
      <c r="I36" s="2"/>
      <c r="J36" s="7">
        <f>SUM(H36)</f>
        <v>50</v>
      </c>
    </row>
    <row r="37" spans="1:10" x14ac:dyDescent="0.3">
      <c r="A37" s="6">
        <v>15</v>
      </c>
      <c r="B37" t="s">
        <v>85</v>
      </c>
      <c r="C37" t="s">
        <v>86</v>
      </c>
      <c r="D37" s="2">
        <v>1979</v>
      </c>
      <c r="E37" s="2"/>
      <c r="F37" s="2"/>
      <c r="G37" s="2"/>
      <c r="H37" s="2">
        <v>45</v>
      </c>
      <c r="I37" s="2"/>
      <c r="J37" s="7">
        <f>SUM(E37:H37)</f>
        <v>45</v>
      </c>
    </row>
    <row r="38" spans="1:10" x14ac:dyDescent="0.3">
      <c r="A38" s="6">
        <v>15</v>
      </c>
      <c r="B38" t="s">
        <v>108</v>
      </c>
      <c r="C38" t="s">
        <v>109</v>
      </c>
      <c r="D38" s="2">
        <v>1974</v>
      </c>
      <c r="E38" s="2"/>
      <c r="F38" s="2"/>
      <c r="G38" s="2"/>
      <c r="H38" s="2"/>
      <c r="I38" s="2">
        <v>45</v>
      </c>
      <c r="J38" s="7">
        <f>SUM(E38:I38)</f>
        <v>45</v>
      </c>
    </row>
    <row r="39" spans="1:10" x14ac:dyDescent="0.3">
      <c r="A39" s="6">
        <v>17</v>
      </c>
      <c r="B39" t="s">
        <v>110</v>
      </c>
      <c r="C39" t="s">
        <v>31</v>
      </c>
      <c r="D39" s="2">
        <v>1969</v>
      </c>
      <c r="E39" s="2"/>
      <c r="F39" s="2"/>
      <c r="G39" s="2"/>
      <c r="H39" s="2"/>
      <c r="I39" s="2">
        <v>40</v>
      </c>
      <c r="J39" s="7">
        <f>SUM(E39:I39)</f>
        <v>40</v>
      </c>
    </row>
    <row r="40" spans="1:10" x14ac:dyDescent="0.3">
      <c r="A40" s="6">
        <v>18</v>
      </c>
      <c r="B40" t="s">
        <v>87</v>
      </c>
      <c r="C40" t="s">
        <v>83</v>
      </c>
      <c r="D40" s="2">
        <v>1987</v>
      </c>
      <c r="E40" s="2"/>
      <c r="F40" s="2"/>
      <c r="G40" s="2"/>
      <c r="H40" s="2">
        <v>36</v>
      </c>
      <c r="I40" s="2"/>
      <c r="J40" s="7">
        <f t="shared" ref="J40:J58" si="2">SUM(E40:H40)</f>
        <v>36</v>
      </c>
    </row>
    <row r="41" spans="1:10" x14ac:dyDescent="0.3">
      <c r="A41" s="6">
        <v>19</v>
      </c>
      <c r="B41" t="s">
        <v>48</v>
      </c>
      <c r="C41" t="s">
        <v>49</v>
      </c>
      <c r="D41" s="2">
        <v>1972</v>
      </c>
      <c r="E41" s="2"/>
      <c r="F41" s="2">
        <v>32</v>
      </c>
      <c r="G41" s="2"/>
      <c r="H41" s="2"/>
      <c r="I41" s="2"/>
      <c r="J41" s="7">
        <f t="shared" si="2"/>
        <v>32</v>
      </c>
    </row>
    <row r="42" spans="1:10" x14ac:dyDescent="0.3">
      <c r="A42" s="6">
        <v>20</v>
      </c>
      <c r="B42" t="s">
        <v>88</v>
      </c>
      <c r="C42" t="s">
        <v>89</v>
      </c>
      <c r="D42" s="2">
        <v>1968</v>
      </c>
      <c r="E42" s="2"/>
      <c r="F42" s="2"/>
      <c r="G42" s="2"/>
      <c r="H42" s="2">
        <v>26</v>
      </c>
      <c r="I42" s="2"/>
      <c r="J42" s="7">
        <f t="shared" si="2"/>
        <v>26</v>
      </c>
    </row>
    <row r="43" spans="1:10" x14ac:dyDescent="0.3">
      <c r="A43" s="6">
        <v>21</v>
      </c>
      <c r="B43" t="s">
        <v>40</v>
      </c>
      <c r="D43" s="2">
        <v>1982</v>
      </c>
      <c r="E43" s="2">
        <v>24</v>
      </c>
      <c r="F43" s="2"/>
      <c r="G43" s="2"/>
      <c r="H43" s="2"/>
      <c r="I43" s="2"/>
      <c r="J43" s="7">
        <f t="shared" si="2"/>
        <v>24</v>
      </c>
    </row>
    <row r="44" spans="1:10" x14ac:dyDescent="0.3">
      <c r="A44" s="6">
        <v>21</v>
      </c>
      <c r="B44" t="s">
        <v>50</v>
      </c>
      <c r="C44" t="s">
        <v>51</v>
      </c>
      <c r="D44" s="2">
        <v>1981</v>
      </c>
      <c r="E44" s="2"/>
      <c r="F44" s="2">
        <v>24</v>
      </c>
      <c r="G44" s="2"/>
      <c r="H44" s="2"/>
      <c r="I44" s="2"/>
      <c r="J44" s="7">
        <f t="shared" si="2"/>
        <v>24</v>
      </c>
    </row>
    <row r="45" spans="1:10" x14ac:dyDescent="0.3">
      <c r="A45" s="6">
        <v>23</v>
      </c>
      <c r="B45" t="s">
        <v>41</v>
      </c>
      <c r="C45" t="s">
        <v>14</v>
      </c>
      <c r="D45" s="2">
        <v>1986</v>
      </c>
      <c r="E45" s="2">
        <v>22</v>
      </c>
      <c r="F45" s="2"/>
      <c r="G45" s="2"/>
      <c r="H45" s="2"/>
      <c r="I45" s="2"/>
      <c r="J45" s="7">
        <f t="shared" si="2"/>
        <v>22</v>
      </c>
    </row>
    <row r="46" spans="1:10" x14ac:dyDescent="0.3">
      <c r="A46" s="6">
        <v>23</v>
      </c>
      <c r="B46" t="s">
        <v>90</v>
      </c>
      <c r="C46" t="s">
        <v>91</v>
      </c>
      <c r="D46" s="2">
        <v>1964</v>
      </c>
      <c r="E46" s="2"/>
      <c r="F46" s="2"/>
      <c r="G46" s="2"/>
      <c r="H46" s="2">
        <v>22</v>
      </c>
      <c r="I46" s="2"/>
      <c r="J46" s="7">
        <f t="shared" si="2"/>
        <v>22</v>
      </c>
    </row>
    <row r="47" spans="1:10" x14ac:dyDescent="0.3">
      <c r="A47" s="6">
        <v>23</v>
      </c>
      <c r="B47" t="s">
        <v>52</v>
      </c>
      <c r="C47" t="s">
        <v>53</v>
      </c>
      <c r="D47" s="2">
        <v>1979</v>
      </c>
      <c r="E47" s="2"/>
      <c r="F47" s="2">
        <v>22</v>
      </c>
      <c r="G47" s="2"/>
      <c r="H47" s="2"/>
      <c r="I47" s="2"/>
      <c r="J47" s="7">
        <f t="shared" si="2"/>
        <v>22</v>
      </c>
    </row>
    <row r="48" spans="1:10" x14ac:dyDescent="0.3">
      <c r="A48" s="6">
        <v>26</v>
      </c>
      <c r="B48" t="s">
        <v>42</v>
      </c>
      <c r="C48" t="s">
        <v>43</v>
      </c>
      <c r="D48" s="2">
        <v>1981</v>
      </c>
      <c r="E48" s="2">
        <v>20</v>
      </c>
      <c r="F48" s="2"/>
      <c r="G48" s="2"/>
      <c r="H48" s="2"/>
      <c r="I48" s="2"/>
      <c r="J48" s="7">
        <f t="shared" si="2"/>
        <v>20</v>
      </c>
    </row>
    <row r="49" spans="1:10" x14ac:dyDescent="0.3">
      <c r="A49" s="6">
        <v>26</v>
      </c>
      <c r="B49" t="s">
        <v>92</v>
      </c>
      <c r="C49" t="s">
        <v>93</v>
      </c>
      <c r="D49" s="2">
        <v>1970</v>
      </c>
      <c r="E49" s="2"/>
      <c r="F49" s="2"/>
      <c r="G49" s="2"/>
      <c r="H49" s="2">
        <v>20</v>
      </c>
      <c r="I49" s="2"/>
      <c r="J49" s="7">
        <f t="shared" si="2"/>
        <v>20</v>
      </c>
    </row>
    <row r="50" spans="1:10" x14ac:dyDescent="0.3">
      <c r="A50" s="6">
        <v>28</v>
      </c>
      <c r="B50" t="s">
        <v>44</v>
      </c>
      <c r="C50" t="s">
        <v>45</v>
      </c>
      <c r="D50" s="2">
        <v>1983</v>
      </c>
      <c r="E50" s="2">
        <v>18</v>
      </c>
      <c r="F50" s="2"/>
      <c r="G50" s="2"/>
      <c r="H50" s="2"/>
      <c r="I50" s="2"/>
      <c r="J50" s="7">
        <f t="shared" si="2"/>
        <v>18</v>
      </c>
    </row>
    <row r="51" spans="1:10" x14ac:dyDescent="0.3">
      <c r="A51" s="6">
        <v>28</v>
      </c>
      <c r="B51" t="s">
        <v>94</v>
      </c>
      <c r="C51" t="s">
        <v>86</v>
      </c>
      <c r="D51" s="2">
        <v>1978</v>
      </c>
      <c r="E51" s="2"/>
      <c r="F51" s="2"/>
      <c r="G51" s="2"/>
      <c r="H51" s="2">
        <v>18</v>
      </c>
      <c r="I51" s="2"/>
      <c r="J51" s="7">
        <f t="shared" si="2"/>
        <v>18</v>
      </c>
    </row>
    <row r="52" spans="1:10" x14ac:dyDescent="0.3">
      <c r="A52" s="6">
        <v>30</v>
      </c>
      <c r="B52" t="s">
        <v>95</v>
      </c>
      <c r="C52" t="s">
        <v>79</v>
      </c>
      <c r="D52" s="2">
        <v>1973</v>
      </c>
      <c r="E52" s="2"/>
      <c r="F52" s="2"/>
      <c r="G52" s="2"/>
      <c r="H52" s="2">
        <v>15</v>
      </c>
      <c r="I52" s="2"/>
      <c r="J52" s="7">
        <f t="shared" si="2"/>
        <v>15</v>
      </c>
    </row>
    <row r="53" spans="1:10" x14ac:dyDescent="0.3">
      <c r="A53" s="6">
        <v>31</v>
      </c>
      <c r="B53" t="s">
        <v>96</v>
      </c>
      <c r="C53" t="s">
        <v>79</v>
      </c>
      <c r="D53" s="2">
        <v>1974</v>
      </c>
      <c r="E53" s="2"/>
      <c r="F53" s="2"/>
      <c r="G53" s="2"/>
      <c r="H53" s="2">
        <v>14</v>
      </c>
      <c r="I53" s="2"/>
      <c r="J53" s="7">
        <f t="shared" si="2"/>
        <v>14</v>
      </c>
    </row>
    <row r="54" spans="1:10" x14ac:dyDescent="0.3">
      <c r="A54" s="6">
        <v>32</v>
      </c>
      <c r="B54" t="s">
        <v>97</v>
      </c>
      <c r="C54" t="s">
        <v>83</v>
      </c>
      <c r="D54" s="2">
        <v>1988</v>
      </c>
      <c r="E54" s="2"/>
      <c r="F54" s="2"/>
      <c r="G54" s="2"/>
      <c r="H54" s="2">
        <v>13</v>
      </c>
      <c r="I54" s="2"/>
      <c r="J54" s="7">
        <f t="shared" si="2"/>
        <v>13</v>
      </c>
    </row>
    <row r="55" spans="1:10" x14ac:dyDescent="0.3">
      <c r="A55" s="6">
        <v>33</v>
      </c>
      <c r="B55" t="s">
        <v>98</v>
      </c>
      <c r="C55" t="s">
        <v>69</v>
      </c>
      <c r="D55" s="2">
        <v>1967</v>
      </c>
      <c r="E55" s="2"/>
      <c r="F55" s="2"/>
      <c r="G55" s="2"/>
      <c r="H55" s="2">
        <v>12</v>
      </c>
      <c r="I55" s="2"/>
      <c r="J55" s="7">
        <f t="shared" si="2"/>
        <v>12</v>
      </c>
    </row>
    <row r="56" spans="1:10" x14ac:dyDescent="0.3">
      <c r="A56" s="6">
        <v>34</v>
      </c>
      <c r="B56" t="s">
        <v>99</v>
      </c>
      <c r="D56" s="2">
        <v>1974</v>
      </c>
      <c r="E56" s="2"/>
      <c r="F56" s="2"/>
      <c r="G56" s="2"/>
      <c r="H56" s="2">
        <v>11</v>
      </c>
      <c r="I56" s="2"/>
      <c r="J56" s="7">
        <f t="shared" si="2"/>
        <v>11</v>
      </c>
    </row>
    <row r="57" spans="1:10" x14ac:dyDescent="0.3">
      <c r="A57" s="6">
        <v>35</v>
      </c>
      <c r="B57" t="s">
        <v>100</v>
      </c>
      <c r="C57" t="s">
        <v>8</v>
      </c>
      <c r="D57" s="2">
        <v>1967</v>
      </c>
      <c r="E57" s="2"/>
      <c r="F57" s="2"/>
      <c r="G57" s="2"/>
      <c r="H57" s="2">
        <v>10</v>
      </c>
      <c r="I57" s="2"/>
      <c r="J57" s="7">
        <f t="shared" si="2"/>
        <v>10</v>
      </c>
    </row>
    <row r="58" spans="1:10" x14ac:dyDescent="0.3">
      <c r="A58" s="6">
        <v>36</v>
      </c>
      <c r="B58" t="s">
        <v>101</v>
      </c>
      <c r="C58" t="s">
        <v>102</v>
      </c>
      <c r="D58" s="2">
        <v>1983</v>
      </c>
      <c r="E58" s="2"/>
      <c r="F58" s="2"/>
      <c r="G58" s="2"/>
      <c r="H58" s="2">
        <v>9</v>
      </c>
      <c r="I58" s="2"/>
      <c r="J58" s="7">
        <f t="shared" si="2"/>
        <v>9</v>
      </c>
    </row>
    <row r="59" spans="1:10" x14ac:dyDescent="0.3">
      <c r="D59" s="2"/>
      <c r="E59" s="2"/>
      <c r="F59" s="2"/>
      <c r="G59" s="2"/>
      <c r="H59" s="2"/>
      <c r="I59" s="2"/>
      <c r="J59" s="2"/>
    </row>
    <row r="60" spans="1:10" x14ac:dyDescent="0.3">
      <c r="A60" s="4" t="s">
        <v>113</v>
      </c>
      <c r="B60" s="5"/>
      <c r="D60" s="2"/>
      <c r="E60" s="2"/>
      <c r="F60" s="2"/>
      <c r="G60" s="2"/>
      <c r="H60" s="2"/>
      <c r="I60" s="2"/>
      <c r="J60" s="2"/>
    </row>
    <row r="61" spans="1:10" x14ac:dyDescent="0.3">
      <c r="D61" s="2"/>
      <c r="E61" s="2"/>
      <c r="F61" s="2"/>
      <c r="G61" s="2"/>
      <c r="H61" s="2"/>
      <c r="I61" s="2"/>
      <c r="J61" s="2"/>
    </row>
    <row r="62" spans="1:10" x14ac:dyDescent="0.3">
      <c r="A62" s="8" t="s">
        <v>0</v>
      </c>
      <c r="B62" s="9" t="s">
        <v>54</v>
      </c>
      <c r="C62" s="9" t="s">
        <v>2</v>
      </c>
      <c r="D62" s="10" t="s">
        <v>24</v>
      </c>
      <c r="E62" s="10" t="s">
        <v>3</v>
      </c>
      <c r="F62" s="10" t="s">
        <v>4</v>
      </c>
      <c r="G62" s="10" t="s">
        <v>5</v>
      </c>
      <c r="H62" s="10" t="s">
        <v>6</v>
      </c>
      <c r="I62" s="10" t="s">
        <v>107</v>
      </c>
      <c r="J62" s="10" t="s">
        <v>16</v>
      </c>
    </row>
    <row r="63" spans="1:10" x14ac:dyDescent="0.3">
      <c r="A63" s="6">
        <v>1</v>
      </c>
      <c r="B63" t="s">
        <v>55</v>
      </c>
      <c r="C63" t="s">
        <v>18</v>
      </c>
      <c r="D63" s="2">
        <v>1957</v>
      </c>
      <c r="E63" s="2">
        <v>100</v>
      </c>
      <c r="F63" s="2">
        <v>100</v>
      </c>
      <c r="G63" s="2">
        <v>100</v>
      </c>
      <c r="H63" s="2"/>
      <c r="I63" s="2"/>
      <c r="J63" s="7">
        <f>SUM(E63:H63)</f>
        <v>300</v>
      </c>
    </row>
    <row r="64" spans="1:10" x14ac:dyDescent="0.3">
      <c r="A64" s="6">
        <v>2</v>
      </c>
      <c r="B64" t="s">
        <v>56</v>
      </c>
      <c r="C64" t="s">
        <v>60</v>
      </c>
      <c r="D64" s="2">
        <v>1948</v>
      </c>
      <c r="E64" s="2">
        <v>80</v>
      </c>
      <c r="F64" s="2"/>
      <c r="G64" s="2"/>
      <c r="H64" s="2">
        <v>60</v>
      </c>
      <c r="I64" s="2">
        <v>80</v>
      </c>
      <c r="J64" s="7">
        <f>SUM(E64:I64)</f>
        <v>220</v>
      </c>
    </row>
    <row r="65" spans="1:10" x14ac:dyDescent="0.3">
      <c r="A65" s="6">
        <v>3</v>
      </c>
      <c r="B65" t="s">
        <v>104</v>
      </c>
      <c r="D65" s="2">
        <v>1956</v>
      </c>
      <c r="H65" s="2">
        <v>80</v>
      </c>
      <c r="I65" s="2">
        <v>100</v>
      </c>
      <c r="J65" s="7">
        <f>SUM(E65:I65)</f>
        <v>180</v>
      </c>
    </row>
    <row r="66" spans="1:10" x14ac:dyDescent="0.3">
      <c r="A66" s="6">
        <v>4</v>
      </c>
      <c r="B66" t="s">
        <v>103</v>
      </c>
      <c r="C66" t="s">
        <v>83</v>
      </c>
      <c r="D66" s="2">
        <v>1961</v>
      </c>
      <c r="E66" s="2"/>
      <c r="F66" s="2"/>
      <c r="H66" s="2">
        <v>100</v>
      </c>
      <c r="I66" s="2"/>
      <c r="J66" s="7">
        <f>SUM(E66:H66)</f>
        <v>100</v>
      </c>
    </row>
    <row r="67" spans="1:10" x14ac:dyDescent="0.3">
      <c r="A67" s="6">
        <v>5</v>
      </c>
      <c r="B67" t="s">
        <v>59</v>
      </c>
      <c r="C67" t="s">
        <v>60</v>
      </c>
      <c r="D67" s="2">
        <v>1961</v>
      </c>
      <c r="E67" s="2"/>
      <c r="F67" s="2">
        <v>80</v>
      </c>
      <c r="G67" s="2"/>
      <c r="H67" s="2"/>
      <c r="I67" s="2"/>
      <c r="J67" s="7">
        <f>SUM(E67:H67)</f>
        <v>80</v>
      </c>
    </row>
    <row r="68" spans="1:10" x14ac:dyDescent="0.3">
      <c r="A68" s="6">
        <v>6</v>
      </c>
      <c r="B68" t="s">
        <v>57</v>
      </c>
      <c r="C68" t="s">
        <v>60</v>
      </c>
      <c r="D68" s="2">
        <v>1943</v>
      </c>
      <c r="E68" s="2">
        <v>60</v>
      </c>
      <c r="F68" s="2"/>
      <c r="G68" s="2"/>
      <c r="H68" s="2"/>
      <c r="I68" s="2"/>
      <c r="J68" s="7">
        <f>SUM(E68:H68)</f>
        <v>60</v>
      </c>
    </row>
    <row r="69" spans="1:10" x14ac:dyDescent="0.3">
      <c r="A69" s="6">
        <v>6</v>
      </c>
      <c r="B69" t="s">
        <v>61</v>
      </c>
      <c r="C69" t="s">
        <v>39</v>
      </c>
      <c r="D69" s="2">
        <v>1959</v>
      </c>
      <c r="E69" s="2"/>
      <c r="F69" s="2">
        <v>60</v>
      </c>
      <c r="G69" s="2"/>
      <c r="J69" s="7">
        <f>SUM(E69:H69)</f>
        <v>60</v>
      </c>
    </row>
    <row r="70" spans="1:10" x14ac:dyDescent="0.3">
      <c r="A70" s="6">
        <v>8</v>
      </c>
      <c r="B70" t="s">
        <v>58</v>
      </c>
      <c r="C70" t="s">
        <v>60</v>
      </c>
      <c r="D70" s="2">
        <v>1943</v>
      </c>
      <c r="E70" s="2">
        <v>50</v>
      </c>
      <c r="F70" s="2"/>
      <c r="G70" s="2"/>
      <c r="H70" s="2"/>
      <c r="I70" s="2"/>
      <c r="J70" s="7">
        <f>SUM(E70:H70)</f>
        <v>50</v>
      </c>
    </row>
    <row r="71" spans="1:10" x14ac:dyDescent="0.3">
      <c r="A71" s="6">
        <v>8</v>
      </c>
      <c r="B71" t="s">
        <v>105</v>
      </c>
      <c r="D71" s="2">
        <v>1960</v>
      </c>
      <c r="H71" s="2">
        <v>50</v>
      </c>
      <c r="I71" s="2"/>
      <c r="J71" s="7">
        <v>50</v>
      </c>
    </row>
    <row r="72" spans="1:10" x14ac:dyDescent="0.3">
      <c r="D72" s="2"/>
    </row>
    <row r="73" spans="1:10" x14ac:dyDescent="0.3">
      <c r="B73" t="s">
        <v>62</v>
      </c>
    </row>
  </sheetData>
  <sortState xmlns:xlrd2="http://schemas.microsoft.com/office/spreadsheetml/2017/richdata2" ref="B63:J71">
    <sortCondition descending="1" ref="J63:J71"/>
  </sortState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Holiga</dc:creator>
  <cp:lastModifiedBy>Press Zsl</cp:lastModifiedBy>
  <cp:lastPrinted>2022-02-14T08:52:57Z</cp:lastPrinted>
  <dcterms:created xsi:type="dcterms:W3CDTF">2022-02-14T07:45:33Z</dcterms:created>
  <dcterms:modified xsi:type="dcterms:W3CDTF">2022-04-11T16:37:49Z</dcterms:modified>
</cp:coreProperties>
</file>